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2-27" sheetId="42" r:id="rId1"/>
  </sheets>
  <calcPr calcId="124519" calcOnSave="0"/>
</workbook>
</file>

<file path=xl/calcChain.xml><?xml version="1.0" encoding="utf-8"?>
<calcChain xmlns="http://schemas.openxmlformats.org/spreadsheetml/2006/main">
  <c r="E36" i="42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17"/>
  <c r="D16"/>
  <c r="D15"/>
  <c r="D21" l="1"/>
  <c r="E25"/>
  <c r="D25" s="1"/>
  <c r="C25" s="1"/>
  <c r="E31"/>
  <c r="E38" l="1"/>
  <c r="D38"/>
  <c r="C21"/>
  <c r="C38" s="1"/>
  <c r="D31"/>
  <c r="D35" s="1"/>
  <c r="C31"/>
  <c r="C35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<sst xmlns="http://schemas.openxmlformats.org/spreadsheetml/2006/main" count="50" uniqueCount="44">
  <si>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</si>
  <si>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</si>
  <si>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</si>
  <si>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</si>
  <si>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</si>
  <si>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</si>
  <si>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</si>
  <si>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</si>
  <si>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</si>
  <si>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</si>
  <si>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</si>
  <si>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</si>
  <si>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</si>
  <si>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</si>
  <si>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</si>
  <si>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</si>
  <si>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</si>
  <si>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</si>
  <si>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</si>
  <si>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</si>
  <si>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</si>
  <si>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</si>
  <si>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</si>
  <si>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</si>
  <si>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</si>
  <si>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</si>
  <si>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</si>
  <si>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</si>
  <si>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</si>
  <si>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</si>
  <si>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</si>
  <si>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</si>
  <si>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</si>
  <si>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</si>
  <si>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</si>
  <si>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</si>
  <si>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</si>
  <si>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</si>
  <si>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</si>
  <si>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</si>
  <si>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</si>
  <si>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27 микрорайон №  2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</si>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</sst>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1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892.6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287274.38399999996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287274.38399999996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287274.38399999996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86867.831999999995</v>
      </c>
      <c r="D21" s="18">
        <f>E21*D10</f>
        <v>7238.9859999999999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40059.887999999999</v>
      </c>
      <c r="D23" s="14">
        <f>E23*D10</f>
        <v>3338.3240000000001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35105.957999999999</v>
      </c>
      <c r="D24" s="14">
        <f>E24*D10</f>
        <v>3900.6620000000003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67266.335999999996</v>
      </c>
      <c r="D25" s="18">
        <f>E25*D10</f>
        <v>5605.5279999999993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32294.267999999996</v>
      </c>
      <c r="D27" s="14">
        <f>E27*D10</f>
        <v>3588.2519999999995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401.67</v>
      </c>
      <c r="D28" s="14">
        <f>E28*D10</f>
        <v>44.63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17753.813999999998</v>
      </c>
      <c r="D29" s="14">
        <f>E29*D10</f>
        <v>1972.646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75728.184000000008</v>
      </c>
      <c r="D30" s="18">
        <f>E30*D10</f>
        <v>6310.6820000000007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57405.905193600003</v>
      </c>
      <c r="D31" s="18">
        <f>E31*D10</f>
        <v>4783.8254328000003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43618.185888888896</v>
      </c>
      <c r="D35" s="14">
        <f>D31-D33-D34-D36</f>
        <v>3534.3430987654324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10169.5131936</v>
      </c>
      <c r="D36" s="14">
        <f>(E36*D10)</f>
        <v>847.45943279999995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C21+C30+C31+6.12+C25</f>
        <v>287274.3771936</v>
      </c>
      <c r="D38" s="18">
        <f>D21+D30+D31+0.51+D25</f>
        <v>23939.531432799999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2018-01-31T08:57:15Z</dcterms:modified>
</cp:coreProperties>
</file>