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27" sheetId="46" r:id="rId1"/>
  </sheets>
  <calcPr calcId="124519" calcOnSave="0"/>
</workbook>
</file>

<file path=xl/calcChain.xml><?xml version="1.0" encoding="utf-8"?>
<calcChain xmlns="http://schemas.openxmlformats.org/spreadsheetml/2006/main">
  <c r="D36" i="46"/>
  <c r="C36"/>
  <c r="D35"/>
  <c r="C35"/>
  <c r="C34"/>
  <c r="D34" s="1"/>
  <c r="C33"/>
  <c r="D33" s="1"/>
  <c r="E31"/>
  <c r="D31"/>
  <c r="C31"/>
  <c r="D30"/>
  <c r="C30" s="1"/>
  <c r="E29"/>
  <c r="E25" s="1"/>
  <c r="D28"/>
  <c r="C28"/>
  <c r="D27"/>
  <c r="C27"/>
  <c r="D24"/>
  <c r="C24" s="1"/>
  <c r="D23"/>
  <c r="C23"/>
  <c r="E21"/>
  <c r="D21" s="1"/>
  <c r="C21" s="1"/>
  <c r="D16"/>
  <c r="D17" s="1"/>
  <c r="D15"/>
  <c r="D25" l="1"/>
  <c r="C25" s="1"/>
  <c r="C38" s="1"/>
  <c r="E38"/>
  <c r="D29"/>
  <c r="C29" s="1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<sst xmlns="http://schemas.openxmlformats.org/spreadsheetml/2006/main" count="50" uniqueCount="44">
  <si>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</si>
  <si>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</si>
  <si>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</si>
  <si>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</si>
  <si>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</si>
  <si>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</si>
  <si>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</si>
  <si>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</si>
  <si>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</si>
  <si>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</si>
  <si>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</si>
  <si>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</si>
  <si>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</si>
  <si>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</si>
  <si>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</si>
  <si>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</si>
  <si>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</si>
  <si>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</si>
  <si>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</si>
  <si>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</si>
  <si>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</si>
  <si>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</si>
  <si>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</si>
  <si>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</si>
  <si>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</si>
  <si>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</si>
  <si>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</si>
  <si>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</si>
  <si>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</si>
  <si>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</si>
  <si>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</si>
  <si>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</si>
  <si>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</si>
  <si>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</si>
  <si>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</si>
  <si>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</si>
  <si>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</si>
  <si>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</si>
  <si>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</si>
  <si>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</si>
  <si>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 xml:space="preserve">Начислено за 2017г. </t>
  </si>
  <si>
    <t>от "01" июня 2017г.</t>
  </si>
  <si>
    <t>НПО "Центральный" дом № 27 микрорайон №  3  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</si>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</sst>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6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903.5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40</v>
      </c>
      <c r="C15" s="8"/>
      <c r="D15" s="14">
        <f>D11*D10*D12</f>
        <v>186572.75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186572.75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186572.75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57616.195</v>
      </c>
      <c r="D21" s="18">
        <f>E21*D10</f>
        <v>8230.8850000000002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29978.13</v>
      </c>
      <c r="D23" s="14">
        <f>E23*D10</f>
        <v>4282.59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27638.065000000002</v>
      </c>
      <c r="D24" s="14">
        <f>E24*D10</f>
        <v>3948.2950000000001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46927.79</v>
      </c>
      <c r="D25" s="18">
        <f>E25*D10</f>
        <v>6703.97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32688.629999999997</v>
      </c>
      <c r="D27" s="14">
        <f>E27*D10</f>
        <v>3632.0699999999997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406.57500000000005</v>
      </c>
      <c r="D28" s="14">
        <f>E28*D10</f>
        <v>45.175000000000004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27240.524999999998</v>
      </c>
      <c r="D29" s="14">
        <f>E29*D10</f>
        <v>3026.7249999999999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44714.214999999997</v>
      </c>
      <c r="D30" s="18">
        <f>E30*D10</f>
        <v>6387.7449999999999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37314.550000000003</v>
      </c>
      <c r="D31" s="18">
        <f>E31*D10</f>
        <v>5330.6500000000005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18910.255000000001</v>
      </c>
      <c r="D35" s="14">
        <f>D10*E35</f>
        <v>2701.4650000000001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6577.48</v>
      </c>
      <c r="D36" s="14">
        <f>(E36*D10)</f>
        <v>939.64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186572.75</v>
      </c>
      <c r="D38" s="18">
        <f>D30+D31+D25+D24+D23</f>
        <v>26653.250000000004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2018-01-19T06:10:07Z</dcterms:modified>
</cp:coreProperties>
</file>