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25" sheetId="49" r:id="rId1"/>
  </sheets>
  <calcPr calcId="124519" calcOnSave="0"/>
</workbook>
</file>

<file path=xl/calcChain.xml><?xml version="1.0" encoding="utf-8"?>
<calcChain xmlns="http://schemas.openxmlformats.org/spreadsheetml/2006/main">
  <c r="D36" i="49"/>
  <c r="C36" s="1"/>
  <c r="D35"/>
  <c r="C35"/>
  <c r="D34"/>
  <c r="C34"/>
  <c r="D33"/>
  <c r="C33"/>
  <c r="E31"/>
  <c r="D31" s="1"/>
  <c r="C31"/>
  <c r="D30"/>
  <c r="C30"/>
  <c r="E29"/>
  <c r="D29"/>
  <c r="C29" s="1"/>
  <c r="D28"/>
  <c r="C28" s="1"/>
  <c r="D27"/>
  <c r="C27" s="1"/>
  <c r="E25"/>
  <c r="E38" s="1"/>
  <c r="D24"/>
  <c r="C24"/>
  <c r="D23"/>
  <c r="C23"/>
  <c r="E21"/>
  <c r="D21"/>
  <c r="C21" s="1"/>
  <c r="D15"/>
  <c r="D16" s="1"/>
  <c r="D17" s="1"/>
  <c r="D25" l="1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<sst xmlns="http://schemas.openxmlformats.org/spreadsheetml/2006/main" count="50" uniqueCount="44">
  <si>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</si>
  <si>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</si>
  <si>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</si>
  <si>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</si>
  <si>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</si>
  <si>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</si>
  <si>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</si>
  <si>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</si>
  <si>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</si>
  <si>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</si>
  <si>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</si>
  <si>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</si>
  <si>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</si>
  <si>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</si>
  <si>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</si>
  <si>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</si>
  <si>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</si>
  <si>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</si>
  <si>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</si>
  <si>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</si>
  <si>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</si>
  <si>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</si>
  <si>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</si>
  <si>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</si>
  <si>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</si>
  <si>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</si>
  <si>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</si>
  <si>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</si>
  <si>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</si>
  <si>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</si>
  <si>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</si>
  <si>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</si>
  <si>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</si>
  <si>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</si>
  <si>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</si>
  <si>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</si>
  <si>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</si>
  <si>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</si>
  <si>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</si>
  <si>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</si>
  <si>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"01" июня 2017г.</t>
  </si>
  <si>
    <t>НПО "Центральный" дом № 25 микрорайон №  6 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</si>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</sst>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887.7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7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183310.05000000002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183310.05000000002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183310.05000000002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56608.629000000001</v>
      </c>
      <c r="D21" s="18">
        <f>E21*D10</f>
        <v>8086.9470000000001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29453.886000000002</v>
      </c>
      <c r="D23" s="14">
        <f>E23*D10</f>
        <v>4207.6980000000003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27154.743000000002</v>
      </c>
      <c r="D24" s="14">
        <f>E24*D10</f>
        <v>3879.2490000000003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46107.138000000006</v>
      </c>
      <c r="D25" s="18">
        <f>E25*D10</f>
        <v>6586.7340000000004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32116.985999999997</v>
      </c>
      <c r="D27" s="14">
        <f>E27*D10</f>
        <v>3568.5539999999996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399.46500000000003</v>
      </c>
      <c r="D28" s="14">
        <f>E28*D10</f>
        <v>44.385000000000005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26764.154999999999</v>
      </c>
      <c r="D29" s="14">
        <f>E29*D10</f>
        <v>2973.7950000000001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43932.273000000001</v>
      </c>
      <c r="D30" s="18">
        <f>E30*D10</f>
        <v>6276.0390000000007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36662.01</v>
      </c>
      <c r="D31" s="18">
        <f>E31*D10</f>
        <v>5237.43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139.89920634920634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376.98738095238099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18579.561000000002</v>
      </c>
      <c r="D35" s="14">
        <f>D10*E35</f>
        <v>2654.2230000000004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6462.4560000000001</v>
      </c>
      <c r="D36" s="14">
        <f>(E36*D10)</f>
        <v>923.20800000000008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183310.05</v>
      </c>
      <c r="D38" s="18">
        <f>D30+D31+D25+D24+D23</f>
        <v>26187.15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2018-01-19T06:11:56Z</dcterms:modified>
</cp:coreProperties>
</file>