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а-79" sheetId="51" r:id="rId1"/>
  </sheets>
  <calcPr calcId="124519" calcOnSave="0"/>
</workbook>
</file>

<file path=xl/calcChain.xml><?xml version="1.0" encoding="utf-8"?>
<calcChain xmlns="http://schemas.openxmlformats.org/spreadsheetml/2006/main">
  <c r="C38" i="51"/>
  <c r="E36"/>
  <c r="D36"/>
  <c r="C36" s="1"/>
  <c r="D34"/>
  <c r="C34"/>
  <c r="D33"/>
  <c r="C33"/>
  <c r="E31"/>
  <c r="D31" s="1"/>
  <c r="D35" s="1"/>
  <c r="D30"/>
  <c r="C30"/>
  <c r="D29"/>
  <c r="C29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1" l="1"/>
  <c r="C35" s="1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<sst xmlns="http://schemas.openxmlformats.org/spreadsheetml/2006/main" count="50" uniqueCount="44">
  <si>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</si>
  <si>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</si>
  <si>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</si>
  <si>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</si>
  <si>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</si>
  <si>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</si>
  <si>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</si>
  <si>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</si>
  <si>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</si>
  <si>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</si>
  <si>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</si>
  <si>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</si>
  <si>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</si>
  <si>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</si>
  <si>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</si>
  <si>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</si>
  <si>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</si>
  <si>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</si>
  <si>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</si>
  <si>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</si>
  <si>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</si>
  <si>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</si>
  <si>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</si>
  <si>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</si>
  <si>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</si>
  <si>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</si>
  <si>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</si>
  <si>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</si>
  <si>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</si>
  <si>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</si>
  <si>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</si>
  <si>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</si>
  <si>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</si>
  <si>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</si>
  <si>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</si>
  <si>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</si>
  <si>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</si>
  <si>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</si>
  <si>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</si>
  <si>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</si>
  <si>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</si>
  <si>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79 микрорайон №  6А 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</si>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</sst>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3" workbookViewId="0">
      <selection activeCell="H34" sqref="H3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901.6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290170.94400000002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290170.94400000002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290170.94400000002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87743.712</v>
      </c>
      <c r="D21" s="18">
        <f>E21*D10</f>
        <v>7311.9759999999997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40463.808000000005</v>
      </c>
      <c r="D23" s="14">
        <f>E23*D10</f>
        <v>3371.9840000000004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35459.928</v>
      </c>
      <c r="D24" s="14">
        <f>E24*D10</f>
        <v>3939.9920000000002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67944.576000000001</v>
      </c>
      <c r="D25" s="18">
        <f>E25*D10</f>
        <v>5662.0479999999998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32619.887999999999</v>
      </c>
      <c r="D27" s="14">
        <f>E27*D10</f>
        <v>3624.4319999999998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405.72</v>
      </c>
      <c r="D28" s="14">
        <f>E28*D10</f>
        <v>45.080000000000005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17932.824000000001</v>
      </c>
      <c r="D29" s="14">
        <f>E29*D10</f>
        <v>1992.5360000000001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76491.744000000006</v>
      </c>
      <c r="D30" s="18">
        <f>E30*D10</f>
        <v>6374.3120000000008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57984.723417599998</v>
      </c>
      <c r="D31" s="18">
        <f>E31*D10</f>
        <v>4832.0602848000008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44094.465888888888</v>
      </c>
      <c r="D35" s="14">
        <f>D31-D33-D34-D36</f>
        <v>3574.0330987654329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10272.0514176</v>
      </c>
      <c r="D36" s="14">
        <f>(E36*D10)</f>
        <v>856.00428479999994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C21+C30+C31+6.18+C25</f>
        <v>290170.93541759998</v>
      </c>
      <c r="D38" s="18">
        <f>D21+D30+D31+0.51+D25</f>
        <v>24180.906284799999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6а-79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2018-01-31T09:51:00Z</dcterms:modified>
</cp:coreProperties>
</file>