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а-83" sheetId="51" r:id="rId1"/>
  </sheets>
  <calcPr calcId="124519" calcOnSave="0"/>
</workbook>
</file>

<file path=xl/calcChain.xml><?xml version="1.0" encoding="utf-8"?>
<calcChain xmlns="http://schemas.openxmlformats.org/spreadsheetml/2006/main">
  <c r="E36" i="51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6"/>
  <c r="D17" s="1"/>
  <c r="D15"/>
  <c r="C35" l="1"/>
  <c r="D31"/>
  <c r="D35" s="1"/>
  <c r="E38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<sst xmlns="http://schemas.openxmlformats.org/spreadsheetml/2006/main" count="50" uniqueCount="44">
  <si>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</si>
  <si>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</si>
  <si>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</si>
  <si>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</si>
  <si>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</si>
  <si>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</si>
  <si>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</si>
  <si>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</si>
  <si>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</si>
  <si>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</si>
  <si>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</si>
  <si>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</si>
  <si>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</si>
  <si>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</si>
  <si>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</si>
  <si>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</si>
  <si>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</si>
  <si>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</si>
  <si>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</si>
  <si>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</si>
  <si>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</si>
  <si>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</si>
  <si>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</si>
  <si>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</si>
  <si>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</si>
  <si>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</si>
  <si>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</si>
  <si>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</si>
  <si>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</si>
  <si>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</si>
  <si>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</si>
  <si>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</si>
  <si>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</si>
  <si>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</si>
  <si>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</si>
  <si>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</si>
  <si>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</si>
  <si>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</si>
  <si>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</si>
  <si>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</si>
  <si>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</si>
  <si>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</si>
  <si>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83 микрорайон №  6А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</si>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</sst>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4" workbookViewId="0">
      <selection activeCell="G18" sqref="G18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867.8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279292.75199999998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279292.75199999998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279292.75199999998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84454.295999999988</v>
      </c>
      <c r="D21" s="18">
        <f>E21*D10</f>
        <v>7037.8579999999993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38946.864000000001</v>
      </c>
      <c r="D23" s="14">
        <f>E23*D10</f>
        <v>3245.5720000000001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34130.574000000001</v>
      </c>
      <c r="D24" s="14">
        <f>E24*D10</f>
        <v>3792.2860000000001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65397.407999999981</v>
      </c>
      <c r="D25" s="18">
        <f>E25*D10</f>
        <v>5449.7839999999987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31397.003999999997</v>
      </c>
      <c r="D27" s="14">
        <f>E27*D10</f>
        <v>3488.5559999999996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390.51</v>
      </c>
      <c r="D28" s="14">
        <f>E28*D10</f>
        <v>43.39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17260.542000000001</v>
      </c>
      <c r="D29" s="14">
        <f>E29*D10</f>
        <v>1917.838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73624.152000000002</v>
      </c>
      <c r="D30" s="18">
        <f>E30*D10</f>
        <v>6135.3459999999995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55810.939420799994</v>
      </c>
      <c r="D31" s="18">
        <f>E31*D10</f>
        <v>4650.9116184000004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42305.769888888884</v>
      </c>
      <c r="D35" s="14">
        <f>D31-D33-D34-D36</f>
        <v>3424.9750987654324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9886.9634207999989</v>
      </c>
      <c r="D36" s="14">
        <f>(E36*D10)</f>
        <v>823.9136183999999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C21+C30+C31+5.96+C25</f>
        <v>279292.75542079995</v>
      </c>
      <c r="D38" s="18">
        <f>D21+D30+D31+0.5+D25</f>
        <v>23274.399618399999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6а-83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2018-02-01T05:38:19Z</dcterms:modified>
</cp:coreProperties>
</file>