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2" sheetId="52" r:id="rId1"/>
  </sheets>
  <calcPr calcId="124519" calcOnSave="0"/>
</workbook>
</file>

<file path=xl/calcChain.xml><?xml version="1.0" encoding="utf-8"?>
<calcChain xmlns="http://schemas.openxmlformats.org/spreadsheetml/2006/main">
  <c r="E36" i="52"/>
  <c r="D36"/>
  <c r="C36" s="1"/>
  <c r="D34"/>
  <c r="C34"/>
  <c r="D33"/>
  <c r="C33"/>
  <c r="E31"/>
  <c r="C31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7"/>
  <c r="D16"/>
  <c r="D15"/>
  <c r="C35" l="1"/>
  <c r="D31"/>
  <c r="D35" s="1"/>
  <c r="E38"/>
  <c r="C38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<sst xmlns="http://schemas.openxmlformats.org/spreadsheetml/2006/main" count="50" uniqueCount="44">
  <si>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</si>
  <si>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</si>
  <si>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</si>
  <si>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</si>
  <si>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</si>
  <si>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</si>
  <si>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</si>
  <si>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</si>
  <si>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</si>
  <si>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</si>
  <si>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</si>
  <si>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</si>
  <si>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</si>
  <si>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</si>
  <si>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</si>
  <si>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</si>
  <si>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</si>
  <si>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</si>
  <si>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</si>
  <si>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</si>
  <si>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</si>
  <si>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</si>
  <si>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</si>
  <si>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</si>
  <si>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</si>
  <si>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</si>
  <si>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</si>
  <si>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</si>
  <si>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</si>
  <si>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</si>
  <si>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</si>
  <si>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</si>
  <si>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</si>
  <si>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</si>
  <si>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</si>
  <si>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</si>
  <si>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</si>
  <si>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</si>
  <si>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</si>
  <si>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</si>
  <si>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</si>
  <si>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2 микрорайон №  7 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</si>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</sst>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3" workbookViewId="0">
      <selection activeCell="A21" sqref="A21:E37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41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904.8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291200.83199999999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291200.83199999999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291200.83199999999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88055.135999999984</v>
      </c>
      <c r="D21" s="18">
        <f>E21*D10</f>
        <v>7337.927999999999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40607.423999999999</v>
      </c>
      <c r="D23" s="14">
        <f>E23*D10</f>
        <v>3383.9520000000002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35585.784</v>
      </c>
      <c r="D24" s="14">
        <f>E24*D10</f>
        <v>3953.9760000000001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68185.727999999988</v>
      </c>
      <c r="D25" s="18">
        <f>E25*D10</f>
        <v>5682.1439999999993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32735.663999999993</v>
      </c>
      <c r="D27" s="14">
        <f>E27*D10</f>
        <v>3637.2959999999994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407.16</v>
      </c>
      <c r="D28" s="14">
        <f>E28*D10</f>
        <v>45.24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17996.471999999998</v>
      </c>
      <c r="D29" s="14">
        <f>E29*D10</f>
        <v>1999.6079999999999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76763.231999999989</v>
      </c>
      <c r="D30" s="18">
        <f>E30*D10</f>
        <v>6396.9359999999997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3" t="s">
        <v>43</v>
      </c>
      <c r="C31" s="18">
        <f>E31*D12*D10</f>
        <v>58190.5254528</v>
      </c>
      <c r="D31" s="18">
        <f>E31*D10</f>
        <v>4849.2104544000003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44263.809888888893</v>
      </c>
      <c r="D35" s="14">
        <f>D31-D33-D34-D36</f>
        <v>3588.1450987654325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10308.509452799999</v>
      </c>
      <c r="D36" s="14">
        <f>(E36*D10)</f>
        <v>859.04245439999988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C21+C30+C31+6.21+C25</f>
        <v>291200.83145279996</v>
      </c>
      <c r="D38" s="18">
        <f>D21+D30+D31+0.52+D25</f>
        <v>24266.738454399998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2018-01-31T09:51:15Z</dcterms:modified>
</cp:coreProperties>
</file>