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57" sheetId="68" r:id="rId1"/>
  </sheets>
  <calcPr calcId="124519" calcOnSave="0"/>
</workbook>
</file>

<file path=xl/calcChain.xml><?xml version="1.0" encoding="utf-8"?>
<calcChain xmlns="http://schemas.openxmlformats.org/spreadsheetml/2006/main">
  <c r="E36" i="68"/>
  <c r="D36"/>
  <c r="C36" s="1"/>
  <c r="D34"/>
  <c r="C34"/>
  <c r="D33"/>
  <c r="C33"/>
  <c r="E31"/>
  <c r="C31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C35" l="1"/>
  <c r="D31"/>
  <c r="D35" s="1"/>
  <c r="C38"/>
  <c r="E38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<sst xmlns="http://schemas.openxmlformats.org/spreadsheetml/2006/main" count="50" uniqueCount="44">
  <si>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</si>
  <si>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</si>
  <si>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</si>
  <si>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</si>
  <si>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</si>
  <si>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</si>
  <si>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</si>
  <si>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</si>
  <si>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</si>
  <si>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</si>
  <si>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</si>
  <si>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</si>
  <si>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</si>
  <si>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</si>
  <si>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</si>
  <si>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</si>
  <si>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</si>
  <si>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</si>
  <si>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</si>
  <si>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</si>
  <si>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</si>
  <si>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</si>
  <si>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</si>
  <si>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</si>
  <si>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</si>
  <si>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</si>
  <si>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</si>
  <si>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</si>
  <si>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</si>
  <si>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</si>
  <si>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</si>
  <si>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</si>
  <si>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</si>
  <si>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</si>
  <si>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</si>
  <si>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</si>
  <si>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</si>
  <si>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</si>
  <si>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</si>
  <si>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</si>
  <si>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</si>
  <si>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57 микрорайон №  7 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</si>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</sst>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25" workbookViewId="0">
      <selection activeCell="A21" sqref="A21:E37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41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700.1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225320.18400000001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225320.18400000001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225320.18400000001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68133.731999999989</v>
      </c>
      <c r="D21" s="18">
        <f>E21*D10</f>
        <v>5677.8109999999997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31420.488000000005</v>
      </c>
      <c r="D23" s="14">
        <f>E23*D10</f>
        <v>2618.3740000000003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27534.933000000005</v>
      </c>
      <c r="D24" s="14">
        <f>E24*D10</f>
        <v>3059.4370000000004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52759.535999999993</v>
      </c>
      <c r="D25" s="18">
        <f>E25*D10</f>
        <v>4396.6279999999997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25329.617999999995</v>
      </c>
      <c r="D27" s="14">
        <f>E27*D10</f>
        <v>2814.4019999999996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315.04500000000002</v>
      </c>
      <c r="D28" s="14">
        <f>E28*D10</f>
        <v>35.005000000000003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13924.989</v>
      </c>
      <c r="D29" s="14">
        <f>E29*D10</f>
        <v>1547.221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59396.484000000004</v>
      </c>
      <c r="D30" s="18">
        <f>E30*D10</f>
        <v>4949.7070000000003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3" t="s">
        <v>43</v>
      </c>
      <c r="C31" s="18">
        <f>E31*D12*D10</f>
        <v>45025.6265136</v>
      </c>
      <c r="D31" s="18">
        <f>E31*D10</f>
        <v>3752.1355428000002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33431.085888888891</v>
      </c>
      <c r="D35" s="14">
        <f>D31-D33-D34-D36</f>
        <v>2685.4180987654327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7976.3345136000007</v>
      </c>
      <c r="D36" s="14">
        <f>(E36*D10)</f>
        <v>664.69454280000002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C21+C30+C31+4.8+C25</f>
        <v>225320.17851359997</v>
      </c>
      <c r="D38" s="18">
        <f>D21+D30+D31+0.4+D25</f>
        <v>18776.681542800001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7-57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2018-01-31T10:01:28Z</dcterms:modified>
</cp:coreProperties>
</file>