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" sheetId="54" r:id="rId1"/>
  </sheets>
  <calcPr calcId="124519" calcOnSave="0"/>
</workbook>
</file>

<file path=xl/calcChain.xml><?xml version="1.0" encoding="utf-8"?>
<calcChain xmlns="http://schemas.openxmlformats.org/spreadsheetml/2006/main">
  <c r="E36" i="54"/>
  <c r="D36" s="1"/>
  <c r="C36" s="1"/>
  <c r="C34"/>
  <c r="D34" s="1"/>
  <c r="C33"/>
  <c r="D33" s="1"/>
  <c r="E31"/>
  <c r="C31" s="1"/>
  <c r="D30"/>
  <c r="C30"/>
  <c r="D29"/>
  <c r="C29" s="1"/>
  <c r="E28"/>
  <c r="D28"/>
  <c r="C28" s="1"/>
  <c r="D27"/>
  <c r="C27"/>
  <c r="E25"/>
  <c r="D25" s="1"/>
  <c r="C25" s="1"/>
  <c r="D24"/>
  <c r="C24"/>
  <c r="D23"/>
  <c r="C23"/>
  <c r="E21"/>
  <c r="D21" s="1"/>
  <c r="C21" s="1"/>
  <c r="D17"/>
  <c r="D16"/>
  <c r="D15"/>
  <c r="C35" l="1"/>
  <c r="D31"/>
  <c r="D35" s="1"/>
  <c r="E38"/>
  <c r="C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<sst xmlns="http://schemas.openxmlformats.org/spreadsheetml/2006/main" count="50" uniqueCount="44">
  <si>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</si>
  <si>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</si>
  <si>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</si>
  <si>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</si>
  <si>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</si>
  <si>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</si>
  <si>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</si>
  <si>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</si>
  <si>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</si>
  <si>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</si>
  <si>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</si>
  <si>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</si>
  <si>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</si>
  <si>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</si>
  <si>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</si>
  <si>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</si>
  <si>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</si>
  <si>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</si>
  <si>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</si>
  <si>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</si>
  <si>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</si>
  <si>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</si>
  <si>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</si>
  <si>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</si>
  <si>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</si>
  <si>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</si>
  <si>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</si>
  <si>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</si>
  <si>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</si>
  <si>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</si>
  <si>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</si>
  <si>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</si>
  <si>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</si>
  <si>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</si>
  <si>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</si>
  <si>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</si>
  <si>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</si>
  <si>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</si>
  <si>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</si>
  <si>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</si>
  <si>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</si>
  <si>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</si>
  <si>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5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</si>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</sst>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7" workbookViewId="0">
      <selection activeCell="A21" sqref="A21:E36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903.7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290846.80800000002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290846.80800000002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290846.80800000002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89791.632000000012</v>
      </c>
      <c r="D21" s="18">
        <f>E21*D10</f>
        <v>7482.6360000000013</v>
      </c>
      <c r="E21" s="18">
        <f>E23+E24</f>
        <v>8.2800000000000011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47281.584000000003</v>
      </c>
      <c r="D23" s="14">
        <f>E23*D10</f>
        <v>3940.1320000000005</v>
      </c>
      <c r="E23" s="15">
        <v>4.3600000000000003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31882.536</v>
      </c>
      <c r="D24" s="14">
        <f>E24*D10</f>
        <v>3542.5039999999999</v>
      </c>
      <c r="E24" s="15">
        <v>3.92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102804.91200000001</v>
      </c>
      <c r="D25" s="18">
        <f>E25*D10</f>
        <v>8567.0760000000009</v>
      </c>
      <c r="E25" s="21">
        <f>E27+E28+E29</f>
        <v>9.48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32695.865999999998</v>
      </c>
      <c r="D27" s="14">
        <f>E27*D10</f>
        <v>3632.8739999999998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406.66500000000002</v>
      </c>
      <c r="D28" s="14">
        <f>E28*D10</f>
        <v>45.185000000000002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44001.153000000006</v>
      </c>
      <c r="D29" s="14">
        <f>E29*D10</f>
        <v>4889.0170000000007</v>
      </c>
      <c r="E29" s="15">
        <v>5.41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40124.280000000006</v>
      </c>
      <c r="D30" s="18">
        <f>E30*D10</f>
        <v>3343.6900000000005</v>
      </c>
      <c r="E30" s="21">
        <v>3.7</v>
      </c>
      <c r="F30" s="1"/>
      <c r="G30" s="1"/>
      <c r="H30" s="1"/>
      <c r="I30" s="1"/>
    </row>
    <row r="31" spans="1:9" ht="29.25">
      <c r="A31" s="17" t="s">
        <v>39</v>
      </c>
      <c r="B31" s="9" t="s">
        <v>40</v>
      </c>
      <c r="C31" s="18">
        <f>E31*D12*D10</f>
        <v>58119.781003200005</v>
      </c>
      <c r="D31" s="18">
        <f>E31*D10</f>
        <v>4843.3150836000004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44205.597888888893</v>
      </c>
      <c r="D35" s="14">
        <f>D31-D33-D34-D36</f>
        <v>3583.2940987654324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10295.9770032</v>
      </c>
      <c r="D36" s="14">
        <f>(E36*D10)</f>
        <v>857.99808359999997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C21+C30+C31+6.2+C25</f>
        <v>290846.80500320008</v>
      </c>
      <c r="D38" s="18">
        <f>D21+D30+D31+0.51+D25</f>
        <v>24237.227083600003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2018-02-01T05:47:20Z</dcterms:modified>
</cp:coreProperties>
</file>