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8" sheetId="56" r:id="rId1"/>
  </sheets>
  <calcPr calcId="124519" calcOnSave="0"/>
</workbook>
</file>

<file path=xl/calcChain.xml><?xml version="1.0" encoding="utf-8"?>
<calcChain xmlns="http://schemas.openxmlformats.org/spreadsheetml/2006/main">
  <c r="C38" i="56"/>
  <c r="E36"/>
  <c r="D36" s="1"/>
  <c r="C36" s="1"/>
  <c r="C34"/>
  <c r="D34" s="1"/>
  <c r="D33"/>
  <c r="C33"/>
  <c r="D30"/>
  <c r="C30" s="1"/>
  <c r="D29"/>
  <c r="C29"/>
  <c r="E28"/>
  <c r="D28" s="1"/>
  <c r="C28" s="1"/>
  <c r="D27"/>
  <c r="C27" s="1"/>
  <c r="D24"/>
  <c r="C24" s="1"/>
  <c r="D23"/>
  <c r="C23"/>
  <c r="E21"/>
  <c r="D21" s="1"/>
  <c r="C21" s="1"/>
  <c r="D17"/>
  <c r="D16"/>
  <c r="D15"/>
  <c r="E25" l="1"/>
  <c r="D25" s="1"/>
  <c r="C25" s="1"/>
  <c r="E31"/>
  <c r="D31" l="1"/>
  <c r="D35" s="1"/>
  <c r="C31"/>
  <c r="E38"/>
  <c r="C35" l="1"/>
  <c r="D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<sst xmlns="http://schemas.openxmlformats.org/spreadsheetml/2006/main" count="50" uniqueCount="44">
  <si>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</si>
  <si>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</si>
  <si>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</si>
  <si>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</si>
  <si>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</si>
  <si>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</si>
  <si>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</si>
  <si>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</si>
  <si>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</si>
  <si>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</si>
  <si>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</si>
  <si>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</si>
  <si>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</si>
  <si>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</si>
  <si>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</si>
  <si>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</si>
  <si>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</si>
  <si>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</si>
  <si>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</si>
  <si>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</si>
  <si>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</si>
  <si>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</si>
  <si>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</si>
  <si>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</si>
  <si>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</si>
  <si>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</si>
  <si>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</si>
  <si>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</si>
  <si>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</si>
  <si>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</si>
  <si>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</si>
  <si>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</si>
  <si>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</si>
  <si>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</si>
  <si>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</si>
  <si>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</si>
  <si>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</si>
  <si>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</si>
  <si>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</si>
  <si>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</si>
  <si>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</si>
  <si>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8 микрорайон №  7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</si>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</sst>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23" workbookViewId="0">
      <selection activeCell="E42" sqref="E42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41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905.1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291297.38399999996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291297.38399999996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291297.38399999996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88084.331999999995</v>
      </c>
      <c r="D21" s="18">
        <f>E21*D10</f>
        <v>7340.3609999999999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40620.887999999999</v>
      </c>
      <c r="D23" s="14">
        <f>E23*D10</f>
        <v>3385.0740000000001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35597.582999999999</v>
      </c>
      <c r="D24" s="14">
        <f>E24*D10</f>
        <v>3955.2870000000003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68208.335999999996</v>
      </c>
      <c r="D25" s="18">
        <f>E25*D10</f>
        <v>5684.0279999999993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32746.517999999996</v>
      </c>
      <c r="D27" s="14">
        <f>E27*D10</f>
        <v>3638.5019999999995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407.29500000000002</v>
      </c>
      <c r="D28" s="14">
        <f>E28*D10</f>
        <v>45.255000000000003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18002.438999999998</v>
      </c>
      <c r="D29" s="14">
        <f>E29*D10</f>
        <v>2000.271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76788.684000000008</v>
      </c>
      <c r="D30" s="18">
        <f>E30*D10</f>
        <v>6399.0570000000007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43</v>
      </c>
      <c r="C31" s="18">
        <f>E31*D12*D10</f>
        <v>58209.819393600003</v>
      </c>
      <c r="D31" s="18">
        <f>E31*D10</f>
        <v>4850.8182828000008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44279.685888888896</v>
      </c>
      <c r="D35" s="14">
        <f>D31-D33-D34-D36</f>
        <v>3589.4680987654328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10311.927393599999</v>
      </c>
      <c r="D36" s="14">
        <f>(E36*D10)</f>
        <v>859.32728279999992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C21+C30+C31+C25+6.21</f>
        <v>291297.38139360002</v>
      </c>
      <c r="D38" s="18">
        <f>D21+D30+D31+0.52+D25</f>
        <v>24274.784282800003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2018-01-31T09:57:42Z</dcterms:modified>
</cp:coreProperties>
</file>