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9" sheetId="57" r:id="rId1"/>
  </sheets>
  <calcPr calcId="124519" calcOnSave="0"/>
</workbook>
</file>

<file path=xl/calcChain.xml><?xml version="1.0" encoding="utf-8"?>
<calcChain xmlns="http://schemas.openxmlformats.org/spreadsheetml/2006/main">
  <c r="D15" i="57"/>
  <c r="D16" s="1"/>
  <c r="D17" s="1"/>
  <c r="C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E25" l="1"/>
  <c r="E31"/>
  <c r="D31" l="1"/>
  <c r="D35" s="1"/>
  <c r="C31"/>
  <c r="C35" s="1"/>
  <c r="D25"/>
  <c r="C25" s="1"/>
  <c r="E21"/>
  <c r="E38" l="1"/>
  <c r="D21"/>
  <c r="D38" l="1"/>
  <c r="C2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<sst xmlns="http://schemas.openxmlformats.org/spreadsheetml/2006/main" count="50" uniqueCount="44">
  <si>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</si>
  <si>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</si>
  <si>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</si>
  <si>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</si>
  <si>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</si>
  <si>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</si>
  <si>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</si>
  <si>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</si>
  <si>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</si>
  <si>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</si>
  <si>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</si>
  <si>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</si>
  <si>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</si>
  <si>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</si>
  <si>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</si>
  <si>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</si>
  <si>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</si>
  <si>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</si>
  <si>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</si>
  <si>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</si>
  <si>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</si>
  <si>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</si>
  <si>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</si>
  <si>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</si>
  <si>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</si>
  <si>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</si>
  <si>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</si>
  <si>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</si>
  <si>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</si>
  <si>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</si>
  <si>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</si>
  <si>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</si>
  <si>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</si>
  <si>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</si>
  <si>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</si>
  <si>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</si>
  <si>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</si>
  <si>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</si>
  <si>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</si>
  <si>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</si>
  <si>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</si>
  <si>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</si>
  <si>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9 микрорайон №  7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</si>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</sst>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906.3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291683.592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291683.592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291683.592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153780.984</v>
      </c>
      <c r="D21" s="18">
        <f>E21*D10</f>
        <v>12815.081999999999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16313.399999999998</v>
      </c>
      <c r="D23" s="14">
        <f>E23*D10</f>
        <v>1359.4499999999998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46330.055999999997</v>
      </c>
      <c r="D24" s="14">
        <f>E24*D10</f>
        <v>3860.8379999999997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91137.527999999991</v>
      </c>
      <c r="D25" s="18">
        <f>E25*D10</f>
        <v>7594.793999999999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43719.911999999997</v>
      </c>
      <c r="D27" s="14">
        <f>E27*D10</f>
        <v>3643.3259999999996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543.78</v>
      </c>
      <c r="D28" s="14">
        <f>E28*D10</f>
        <v>45.314999999999998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46873.835999999996</v>
      </c>
      <c r="D29" s="14">
        <f>E29*D10</f>
        <v>3906.1529999999993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79609.391999999993</v>
      </c>
      <c r="D30" s="18">
        <f>E30*D10</f>
        <v>6634.116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58286.995156799996</v>
      </c>
      <c r="D31" s="18">
        <f>E31*D10</f>
        <v>4857.2495964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44343.189888888883</v>
      </c>
      <c r="D35" s="14">
        <f>D31-D33-D34-D36</f>
        <v>3695.2658240740734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10325.599156799999</v>
      </c>
      <c r="D36" s="14">
        <f>(E36*D10)</f>
        <v>860.46659639999996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C21+C30+C31+6.22</f>
        <v>291683.59115679993</v>
      </c>
      <c r="D38" s="18">
        <f>D21+D30+D31+0.52</f>
        <v>24306.967596399998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2018-01-19T06:25:03Z</dcterms:modified>
</cp:coreProperties>
</file>